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I52" i="1" s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10" i="1"/>
  <c r="H60" i="1" s="1"/>
  <c r="G10" i="1"/>
  <c r="G60" i="1" s="1"/>
  <c r="F10" i="1"/>
  <c r="F60" i="1" s="1"/>
  <c r="E10" i="1"/>
  <c r="E60" i="1" s="1"/>
  <c r="D10" i="1"/>
  <c r="D60" i="1" s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<sst xmlns="http://schemas.openxmlformats.org/spreadsheetml/2006/main" count="70" uniqueCount="68">
  <si>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</si>
  <si>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</si>
  <si>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2015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</si>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</sst>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K79" sqref="K79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599375</v>
      </c>
      <c r="E36" s="29">
        <f t="shared" ref="E36:H36" si="6">SUM(E37:E39)</f>
        <v>391344.41</v>
      </c>
      <c r="F36" s="29">
        <f t="shared" si="6"/>
        <v>990719.40999999992</v>
      </c>
      <c r="G36" s="29">
        <f t="shared" si="6"/>
        <v>990719.41</v>
      </c>
      <c r="H36" s="29">
        <f t="shared" si="6"/>
        <v>990719.41</v>
      </c>
      <c r="I36" s="28">
        <f t="shared" si="1"/>
        <v>391344.41000000003</v>
      </c>
    </row>
    <row r="37" spans="2:9" s="4" customFormat="1" x14ac:dyDescent="0.2">
      <c r="B37" s="30"/>
      <c r="C37" s="23" t="s">
        <v>44</v>
      </c>
      <c r="D37" s="31">
        <v>599375</v>
      </c>
      <c r="E37" s="32">
        <v>391344.41</v>
      </c>
      <c r="F37" s="25">
        <f t="shared" si="2"/>
        <v>990719.40999999992</v>
      </c>
      <c r="G37" s="32">
        <v>990719.41</v>
      </c>
      <c r="H37" s="32">
        <v>990719.41</v>
      </c>
      <c r="I37" s="24">
        <f t="shared" si="1"/>
        <v>391344.41000000003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0</v>
      </c>
      <c r="E40" s="29">
        <f t="shared" ref="E40:H40" si="7">SUM(E41:E43)</f>
        <v>1464711.7899999998</v>
      </c>
      <c r="F40" s="29">
        <f t="shared" si="7"/>
        <v>1464711.7899999998</v>
      </c>
      <c r="G40" s="29">
        <f t="shared" si="7"/>
        <v>1464711.7899999998</v>
      </c>
      <c r="H40" s="29">
        <f t="shared" si="7"/>
        <v>1464711.7899999998</v>
      </c>
      <c r="I40" s="28">
        <f t="shared" si="1"/>
        <v>1464711.7899999998</v>
      </c>
    </row>
    <row r="41" spans="2:9" s="4" customFormat="1" x14ac:dyDescent="0.2">
      <c r="B41" s="30"/>
      <c r="C41" s="23" t="s">
        <v>48</v>
      </c>
      <c r="D41" s="31">
        <v>0</v>
      </c>
      <c r="E41" s="32">
        <v>128671.16</v>
      </c>
      <c r="F41" s="25">
        <f t="shared" si="2"/>
        <v>128671.16</v>
      </c>
      <c r="G41" s="32">
        <v>128671.16</v>
      </c>
      <c r="H41" s="32">
        <v>128671.16</v>
      </c>
      <c r="I41" s="24">
        <f t="shared" si="1"/>
        <v>128671.16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1336040.6299999999</v>
      </c>
      <c r="F43" s="25">
        <f t="shared" si="2"/>
        <v>1336040.6299999999</v>
      </c>
      <c r="G43" s="32">
        <v>1336040.6299999999</v>
      </c>
      <c r="H43" s="32">
        <v>1336040.6299999999</v>
      </c>
      <c r="I43" s="24">
        <f t="shared" si="1"/>
        <v>1336040.6299999999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16790246.98</v>
      </c>
      <c r="F48" s="29">
        <f t="shared" si="9"/>
        <v>16790246.98</v>
      </c>
      <c r="G48" s="29">
        <f t="shared" si="9"/>
        <v>16790246.98</v>
      </c>
      <c r="H48" s="29">
        <f t="shared" si="9"/>
        <v>16790246.98</v>
      </c>
      <c r="I48" s="28">
        <f t="shared" si="1"/>
        <v>16790246.98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4004286.98</v>
      </c>
      <c r="F50" s="25">
        <f t="shared" si="2"/>
        <v>4004286.98</v>
      </c>
      <c r="G50" s="32">
        <v>4004286.98</v>
      </c>
      <c r="H50" s="32">
        <v>4004286.98</v>
      </c>
      <c r="I50" s="24">
        <f t="shared" si="1"/>
        <v>4004286.98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12785960</v>
      </c>
      <c r="F51" s="25">
        <f t="shared" si="2"/>
        <v>12785960</v>
      </c>
      <c r="G51" s="32">
        <v>12785960</v>
      </c>
      <c r="H51" s="32">
        <v>12785960</v>
      </c>
      <c r="I51" s="24">
        <f t="shared" si="1"/>
        <v>12785960</v>
      </c>
    </row>
    <row r="52" spans="1:10" s="4" customFormat="1" ht="13.5" customHeight="1" x14ac:dyDescent="0.2">
      <c r="B52" s="26" t="s">
        <v>59</v>
      </c>
      <c r="C52" s="27"/>
      <c r="D52" s="29">
        <f>SUM(D53:D59)</f>
        <v>16836588.449999999</v>
      </c>
      <c r="E52" s="29">
        <f t="shared" ref="E52:H52" si="10">SUM(E53:E59)</f>
        <v>9893884</v>
      </c>
      <c r="F52" s="29">
        <f t="shared" si="10"/>
        <v>26730472.449999999</v>
      </c>
      <c r="G52" s="29">
        <f t="shared" si="10"/>
        <v>26730472.449999999</v>
      </c>
      <c r="H52" s="29">
        <f t="shared" si="10"/>
        <v>26730472.449999999</v>
      </c>
      <c r="I52" s="28">
        <f t="shared" si="1"/>
        <v>9893884</v>
      </c>
    </row>
    <row r="53" spans="1:10" s="4" customFormat="1" ht="13.5" customHeight="1" x14ac:dyDescent="0.2">
      <c r="B53" s="30"/>
      <c r="C53" s="23" t="s">
        <v>60</v>
      </c>
      <c r="D53" s="31">
        <v>16836588.449999999</v>
      </c>
      <c r="E53" s="32">
        <v>9893884</v>
      </c>
      <c r="F53" s="25">
        <f t="shared" si="2"/>
        <v>26730472.449999999</v>
      </c>
      <c r="G53" s="32">
        <v>26730472.449999999</v>
      </c>
      <c r="H53" s="32">
        <v>26730472.449999999</v>
      </c>
      <c r="I53" s="24">
        <f t="shared" si="1"/>
        <v>9893884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17435963.449999999</v>
      </c>
      <c r="E60" s="37">
        <f t="shared" ref="E60:I60" si="11">+E10+E20+E26+E29+E36+E40+E44+E48+E52</f>
        <v>28540187.18</v>
      </c>
      <c r="F60" s="37">
        <f t="shared" si="11"/>
        <v>45976150.629999995</v>
      </c>
      <c r="G60" s="37">
        <f t="shared" si="11"/>
        <v>45976150.629999995</v>
      </c>
      <c r="H60" s="37">
        <f t="shared" si="11"/>
        <v>45976150.629999995</v>
      </c>
      <c r="I60" s="37">
        <f t="shared" si="11"/>
        <v>28540187.18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2017-08-25T18:55:28Z</cp:lastPrinted>
  <dcterms:created xsi:type="dcterms:W3CDTF">2017-08-25T18:54:45Z</dcterms:created>
  <dcterms:modified xsi:type="dcterms:W3CDTF">2017-08-25T18:56:02Z</dcterms:modified>
</cp:coreProperties>
</file>